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510"/>
  </bookViews>
  <sheets>
    <sheet name="CK" sheetId="1" r:id="rId1"/>
    <sheet name="TM" sheetId="3" r:id="rId2"/>
  </sheets>
  <definedNames>
    <definedName name="_xlnm._FilterDatabase" localSheetId="0" hidden="1">CK!$A$6:$G$18</definedName>
    <definedName name="_xlnm.Print_Titles" localSheetId="0">CK!$6:$6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8" i="3"/>
  <c r="G8" i="1" l="1"/>
  <c r="G9" i="1"/>
  <c r="G10" i="1"/>
  <c r="G11" i="1"/>
  <c r="G12" i="1"/>
  <c r="G13" i="1"/>
  <c r="G14" i="1"/>
  <c r="G15" i="1"/>
  <c r="G16" i="1"/>
  <c r="G17" i="1"/>
  <c r="G18" i="1"/>
  <c r="G7" i="1"/>
</calcChain>
</file>

<file path=xl/sharedStrings.xml><?xml version="1.0" encoding="utf-8"?>
<sst xmlns="http://schemas.openxmlformats.org/spreadsheetml/2006/main" count="126" uniqueCount="91">
  <si>
    <t>STT</t>
  </si>
  <si>
    <t>MSSV</t>
  </si>
  <si>
    <t>HỌ TÊN</t>
  </si>
  <si>
    <t>SỐ TIỀN</t>
  </si>
  <si>
    <t>Trần Linh Thước</t>
  </si>
  <si>
    <t>Nguyễn Thị Cẩm Loan</t>
  </si>
  <si>
    <t>HỆ</t>
  </si>
  <si>
    <t>Hiệu trưởng</t>
  </si>
  <si>
    <t>Phòng Kế hoạch - Tài chính</t>
  </si>
  <si>
    <t>Tổng cộng</t>
  </si>
  <si>
    <t>DANH SÁCH HOÀN TRẢ HỌC PHÍ GDQP HỌC KỲ 3 NĂM 2016-2017</t>
  </si>
  <si>
    <t>BÙI ANH ĐỨC</t>
  </si>
  <si>
    <t>CHÂU HOÀNG TUẤN</t>
  </si>
  <si>
    <t>HUỲNH HỮU LỘC</t>
  </si>
  <si>
    <t>NGUYỄN THANH PHÚ</t>
  </si>
  <si>
    <t>LÊ QUANG VINH</t>
  </si>
  <si>
    <t>ĐỖ GIÁC DŨNG</t>
  </si>
  <si>
    <t>VÕ THỊ MỸ ANH</t>
  </si>
  <si>
    <t>HUỲNH THẾ TRỌNG</t>
  </si>
  <si>
    <t>TRẦN CÔNG HẠNH</t>
  </si>
  <si>
    <t>ĐỖ NGUYỄN NHẬT TRƯỜNG</t>
  </si>
  <si>
    <t>NGUYỄN TRẦN NHẬT TRƯỜNG</t>
  </si>
  <si>
    <t>LÊ VĂN VŨ</t>
  </si>
  <si>
    <t>LÝ HẢI LONG</t>
  </si>
  <si>
    <t>THPBT17/10/002</t>
  </si>
  <si>
    <t>03/10/2017</t>
  </si>
  <si>
    <t>THPBT17/09/006</t>
  </si>
  <si>
    <t>07/09/2017</t>
  </si>
  <si>
    <t>THPBT17/11/018</t>
  </si>
  <si>
    <t>15/11/2017</t>
  </si>
  <si>
    <t>THPBT17/11/034</t>
  </si>
  <si>
    <t>24/11/2017</t>
  </si>
  <si>
    <t>THPBT17/11/038</t>
  </si>
  <si>
    <t>27/11/2017</t>
  </si>
  <si>
    <t>THPBT17/08/049</t>
  </si>
  <si>
    <t>31/08/2017</t>
  </si>
  <si>
    <t>SỐ CT</t>
  </si>
  <si>
    <t>NGÀY CT</t>
  </si>
  <si>
    <t>SỐ TK</t>
  </si>
  <si>
    <t>NH</t>
  </si>
  <si>
    <t>Phòng Đào Tạo</t>
  </si>
  <si>
    <t>Trần Cao Vinh</t>
  </si>
  <si>
    <t>TP. HCM, ngày    tháng 12 năm 2017</t>
  </si>
  <si>
    <t>THPBT17/11/042</t>
  </si>
  <si>
    <t>THPBT17/11/040</t>
  </si>
  <si>
    <t>ĐẠI HỌC QUỐC GIA TPHCM</t>
  </si>
  <si>
    <t>CỘNG HÒA XÃ HỘI CHỦ NGHĨA VIỆT NAM</t>
  </si>
  <si>
    <t>TRƯỜNG ĐH KHOA HỌC TỰ NHIÊN</t>
  </si>
  <si>
    <t>Độc lập - Tự do - Hạnh phúc</t>
  </si>
  <si>
    <t>CMND</t>
  </si>
  <si>
    <t>1660114</t>
  </si>
  <si>
    <t>1660686</t>
  </si>
  <si>
    <t>1660320</t>
  </si>
  <si>
    <t>1660445</t>
  </si>
  <si>
    <t>1660732</t>
  </si>
  <si>
    <t>1660121</t>
  </si>
  <si>
    <t>1560703</t>
  </si>
  <si>
    <t>1560616</t>
  </si>
  <si>
    <t>1660163</t>
  </si>
  <si>
    <t>1660665</t>
  </si>
  <si>
    <t>1660674</t>
  </si>
  <si>
    <t>1660741</t>
  </si>
  <si>
    <t>1620131</t>
  </si>
  <si>
    <t>Agribank</t>
  </si>
  <si>
    <t>272363137</t>
  </si>
  <si>
    <t>6380205466605</t>
  </si>
  <si>
    <t>312382092</t>
  </si>
  <si>
    <t>6380205469770</t>
  </si>
  <si>
    <t>025692652</t>
  </si>
  <si>
    <t>6380205469422</t>
  </si>
  <si>
    <t>072098000175</t>
  </si>
  <si>
    <t>6380205466091</t>
  </si>
  <si>
    <t>272513434</t>
  </si>
  <si>
    <t>6380205470313</t>
  </si>
  <si>
    <t>261398906</t>
  </si>
  <si>
    <t>6380205466707</t>
  </si>
  <si>
    <t>312245932</t>
  </si>
  <si>
    <t>6380205399224</t>
  </si>
  <si>
    <t>241606091</t>
  </si>
  <si>
    <t>6380205467269</t>
  </si>
  <si>
    <t>025990134</t>
  </si>
  <si>
    <t>6380205469474</t>
  </si>
  <si>
    <t>272407221</t>
  </si>
  <si>
    <t>6380205469610</t>
  </si>
  <si>
    <t>197288091</t>
  </si>
  <si>
    <t>6380205470450</t>
  </si>
  <si>
    <t>241800478</t>
  </si>
  <si>
    <t>6380205449136</t>
  </si>
  <si>
    <t>Số tiền bằng chữ: Bảy triệu tám trăm chín mươi ngàn đồng.</t>
  </si>
  <si>
    <t>KÝ NHẬN</t>
  </si>
  <si>
    <t>Số tiền bằng chữ: Bảy trăm ngàn đồng.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</si>
</sst>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\ &quot;đ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left" vertical="top" wrapText="1"/>
    </xf>
    <xf numFmtId="164" fontId="6" fillId="0" borderId="1" xfId="1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164" fontId="5" fillId="0" borderId="1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14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left" vertical="top" wrapText="1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K5" sqref="K5"/>
    </sheetView>
  </sheetViews>
  <sheetFormatPr defaultColWidth="18.28515625" defaultRowHeight="16.5" x14ac:dyDescent="0.25"/>
  <cols>
    <col min="1" max="1" width="5.42578125" style="1" customWidth="1"/>
    <col min="2" max="2" width="9" style="1" bestFit="1" customWidth="1"/>
    <col min="3" max="3" width="33.85546875" style="1" customWidth="1"/>
    <col min="4" max="4" width="13" style="2" customWidth="1"/>
    <col min="5" max="5" width="18.7109375" style="27" customWidth="1"/>
    <col min="6" max="6" width="14.140625" style="27" customWidth="1"/>
    <col min="7" max="7" width="19.140625" style="27" hidden="1" customWidth="1"/>
    <col min="8" max="8" width="19.5703125" style="30" customWidth="1"/>
    <col min="9" max="9" width="18.28515625" style="27"/>
    <col min="10" max="10" width="9" style="1" bestFit="1" customWidth="1"/>
    <col min="11" max="16384" width="18.28515625" style="1"/>
  </cols>
  <sheetData>
    <row r="2" spans="1:10" x14ac:dyDescent="0.25">
      <c r="A2" s="45" t="s">
        <v>45</v>
      </c>
      <c r="B2" s="45"/>
      <c r="C2" s="45"/>
      <c r="D2" s="1"/>
      <c r="E2" s="1"/>
      <c r="F2" s="40" t="s">
        <v>46</v>
      </c>
      <c r="G2" s="40"/>
      <c r="H2" s="40"/>
      <c r="I2" s="40"/>
      <c r="J2" s="40"/>
    </row>
    <row r="3" spans="1:10" x14ac:dyDescent="0.25">
      <c r="A3" s="40" t="s">
        <v>47</v>
      </c>
      <c r="B3" s="40"/>
      <c r="C3" s="40"/>
      <c r="D3" s="1"/>
      <c r="E3" s="1"/>
      <c r="F3" s="40" t="s">
        <v>48</v>
      </c>
      <c r="G3" s="40"/>
      <c r="H3" s="40"/>
      <c r="I3" s="40"/>
      <c r="J3" s="40"/>
    </row>
    <row r="4" spans="1:10" ht="30" customHeight="1" x14ac:dyDescent="0.3">
      <c r="A4" s="46" t="s">
        <v>10</v>
      </c>
      <c r="B4" s="46"/>
      <c r="C4" s="46"/>
      <c r="D4" s="46"/>
      <c r="E4" s="46"/>
      <c r="F4" s="46"/>
      <c r="G4" s="46"/>
      <c r="H4" s="46"/>
      <c r="I4" s="46"/>
    </row>
    <row r="5" spans="1:10" ht="30" customHeight="1" x14ac:dyDescent="0.3">
      <c r="A5" s="13"/>
      <c r="B5" s="13"/>
      <c r="C5" s="13"/>
      <c r="D5" s="13"/>
      <c r="E5" s="23"/>
      <c r="F5" s="23"/>
      <c r="G5" s="23"/>
      <c r="H5" s="23"/>
      <c r="I5" s="23"/>
    </row>
    <row r="6" spans="1:10" s="4" customFormat="1" x14ac:dyDescent="0.25">
      <c r="A6" s="6" t="s">
        <v>0</v>
      </c>
      <c r="B6" s="6" t="s">
        <v>1</v>
      </c>
      <c r="C6" s="6" t="s">
        <v>2</v>
      </c>
      <c r="D6" s="7" t="s">
        <v>3</v>
      </c>
      <c r="E6" s="14" t="s">
        <v>36</v>
      </c>
      <c r="F6" s="15" t="s">
        <v>37</v>
      </c>
      <c r="G6" s="22" t="s">
        <v>6</v>
      </c>
      <c r="H6" s="28" t="s">
        <v>49</v>
      </c>
      <c r="I6" s="14" t="s">
        <v>38</v>
      </c>
      <c r="J6" s="15" t="s">
        <v>39</v>
      </c>
    </row>
    <row r="7" spans="1:10" x14ac:dyDescent="0.25">
      <c r="A7" s="8">
        <v>1</v>
      </c>
      <c r="B7" s="29" t="s">
        <v>50</v>
      </c>
      <c r="C7" s="9" t="s">
        <v>11</v>
      </c>
      <c r="D7" s="10">
        <v>700000</v>
      </c>
      <c r="E7" s="20" t="s">
        <v>24</v>
      </c>
      <c r="F7" s="20" t="s">
        <v>25</v>
      </c>
      <c r="G7" s="31" t="str">
        <f>MID(B7,3,1)</f>
        <v>6</v>
      </c>
      <c r="H7" s="31" t="s">
        <v>64</v>
      </c>
      <c r="I7" s="31" t="s">
        <v>65</v>
      </c>
      <c r="J7" s="9" t="s">
        <v>63</v>
      </c>
    </row>
    <row r="8" spans="1:10" x14ac:dyDescent="0.25">
      <c r="A8" s="8">
        <v>2</v>
      </c>
      <c r="B8" s="29" t="s">
        <v>51</v>
      </c>
      <c r="C8" s="9" t="s">
        <v>12</v>
      </c>
      <c r="D8" s="10">
        <v>700000</v>
      </c>
      <c r="E8" s="20" t="s">
        <v>26</v>
      </c>
      <c r="F8" s="20" t="s">
        <v>27</v>
      </c>
      <c r="G8" s="31" t="str">
        <f t="shared" ref="G8:G18" si="0">MID(B8,3,1)</f>
        <v>6</v>
      </c>
      <c r="H8" s="31" t="s">
        <v>66</v>
      </c>
      <c r="I8" s="31" t="s">
        <v>67</v>
      </c>
      <c r="J8" s="9" t="s">
        <v>63</v>
      </c>
    </row>
    <row r="9" spans="1:10" x14ac:dyDescent="0.25">
      <c r="A9" s="8">
        <v>3</v>
      </c>
      <c r="B9" s="29" t="s">
        <v>52</v>
      </c>
      <c r="C9" s="9" t="s">
        <v>13</v>
      </c>
      <c r="D9" s="10">
        <v>700000</v>
      </c>
      <c r="E9" s="20" t="s">
        <v>28</v>
      </c>
      <c r="F9" s="20" t="s">
        <v>29</v>
      </c>
      <c r="G9" s="31" t="str">
        <f t="shared" si="0"/>
        <v>6</v>
      </c>
      <c r="H9" s="31" t="s">
        <v>68</v>
      </c>
      <c r="I9" s="31" t="s">
        <v>69</v>
      </c>
      <c r="J9" s="9" t="s">
        <v>63</v>
      </c>
    </row>
    <row r="10" spans="1:10" x14ac:dyDescent="0.25">
      <c r="A10" s="8">
        <v>4</v>
      </c>
      <c r="B10" s="29" t="s">
        <v>53</v>
      </c>
      <c r="C10" s="9" t="s">
        <v>14</v>
      </c>
      <c r="D10" s="10">
        <v>700000</v>
      </c>
      <c r="E10" s="20" t="s">
        <v>30</v>
      </c>
      <c r="F10" s="20" t="s">
        <v>31</v>
      </c>
      <c r="G10" s="31" t="str">
        <f t="shared" si="0"/>
        <v>6</v>
      </c>
      <c r="H10" s="31" t="s">
        <v>70</v>
      </c>
      <c r="I10" s="31" t="s">
        <v>71</v>
      </c>
      <c r="J10" s="9" t="s">
        <v>63</v>
      </c>
    </row>
    <row r="11" spans="1:10" x14ac:dyDescent="0.25">
      <c r="A11" s="8">
        <v>5</v>
      </c>
      <c r="B11" s="29" t="s">
        <v>54</v>
      </c>
      <c r="C11" s="9" t="s">
        <v>15</v>
      </c>
      <c r="D11" s="10">
        <v>700000</v>
      </c>
      <c r="E11" s="20" t="s">
        <v>32</v>
      </c>
      <c r="F11" s="20" t="s">
        <v>33</v>
      </c>
      <c r="G11" s="31" t="str">
        <f t="shared" si="0"/>
        <v>6</v>
      </c>
      <c r="H11" s="31" t="s">
        <v>72</v>
      </c>
      <c r="I11" s="31" t="s">
        <v>73</v>
      </c>
      <c r="J11" s="9" t="s">
        <v>63</v>
      </c>
    </row>
    <row r="12" spans="1:10" x14ac:dyDescent="0.25">
      <c r="A12" s="8">
        <v>6</v>
      </c>
      <c r="B12" s="29" t="s">
        <v>55</v>
      </c>
      <c r="C12" s="9" t="s">
        <v>16</v>
      </c>
      <c r="D12" s="10">
        <v>700000</v>
      </c>
      <c r="E12" s="20" t="s">
        <v>34</v>
      </c>
      <c r="F12" s="20" t="s">
        <v>35</v>
      </c>
      <c r="G12" s="31" t="str">
        <f t="shared" si="0"/>
        <v>6</v>
      </c>
      <c r="H12" s="31" t="s">
        <v>74</v>
      </c>
      <c r="I12" s="31" t="s">
        <v>75</v>
      </c>
      <c r="J12" s="9" t="s">
        <v>63</v>
      </c>
    </row>
    <row r="13" spans="1:10" x14ac:dyDescent="0.25">
      <c r="A13" s="8">
        <v>7</v>
      </c>
      <c r="B13" s="29" t="s">
        <v>57</v>
      </c>
      <c r="C13" s="9" t="s">
        <v>18</v>
      </c>
      <c r="D13" s="10">
        <v>700000</v>
      </c>
      <c r="E13" s="8" t="s">
        <v>43</v>
      </c>
      <c r="F13" s="21">
        <v>43068</v>
      </c>
      <c r="G13" s="31" t="str">
        <f t="shared" si="0"/>
        <v>6</v>
      </c>
      <c r="H13" s="31" t="s">
        <v>76</v>
      </c>
      <c r="I13" s="31" t="s">
        <v>77</v>
      </c>
      <c r="J13" s="9" t="s">
        <v>63</v>
      </c>
    </row>
    <row r="14" spans="1:10" x14ac:dyDescent="0.25">
      <c r="A14" s="8">
        <v>8</v>
      </c>
      <c r="B14" s="29" t="s">
        <v>58</v>
      </c>
      <c r="C14" s="9" t="s">
        <v>19</v>
      </c>
      <c r="D14" s="10">
        <v>700000</v>
      </c>
      <c r="E14" s="8" t="s">
        <v>44</v>
      </c>
      <c r="F14" s="21">
        <v>43067</v>
      </c>
      <c r="G14" s="31" t="str">
        <f t="shared" si="0"/>
        <v>6</v>
      </c>
      <c r="H14" s="31" t="s">
        <v>78</v>
      </c>
      <c r="I14" s="31" t="s">
        <v>79</v>
      </c>
      <c r="J14" s="9" t="s">
        <v>63</v>
      </c>
    </row>
    <row r="15" spans="1:10" x14ac:dyDescent="0.25">
      <c r="A15" s="8">
        <v>9</v>
      </c>
      <c r="B15" s="29" t="s">
        <v>59</v>
      </c>
      <c r="C15" s="9" t="s">
        <v>20</v>
      </c>
      <c r="D15" s="10">
        <v>700000</v>
      </c>
      <c r="E15" s="8" t="s">
        <v>44</v>
      </c>
      <c r="F15" s="21">
        <v>43067</v>
      </c>
      <c r="G15" s="31" t="str">
        <f t="shared" si="0"/>
        <v>6</v>
      </c>
      <c r="H15" s="31" t="s">
        <v>80</v>
      </c>
      <c r="I15" s="31" t="s">
        <v>81</v>
      </c>
      <c r="J15" s="9" t="s">
        <v>63</v>
      </c>
    </row>
    <row r="16" spans="1:10" x14ac:dyDescent="0.25">
      <c r="A16" s="8">
        <v>10</v>
      </c>
      <c r="B16" s="29" t="s">
        <v>60</v>
      </c>
      <c r="C16" s="9" t="s">
        <v>21</v>
      </c>
      <c r="D16" s="10">
        <v>700000</v>
      </c>
      <c r="E16" s="8" t="s">
        <v>44</v>
      </c>
      <c r="F16" s="21">
        <v>43067</v>
      </c>
      <c r="G16" s="31" t="str">
        <f t="shared" si="0"/>
        <v>6</v>
      </c>
      <c r="H16" s="31" t="s">
        <v>82</v>
      </c>
      <c r="I16" s="31" t="s">
        <v>83</v>
      </c>
      <c r="J16" s="9" t="s">
        <v>63</v>
      </c>
    </row>
    <row r="17" spans="1:10" x14ac:dyDescent="0.25">
      <c r="A17" s="8">
        <v>11</v>
      </c>
      <c r="B17" s="29" t="s">
        <v>61</v>
      </c>
      <c r="C17" s="9" t="s">
        <v>22</v>
      </c>
      <c r="D17" s="10">
        <v>700000</v>
      </c>
      <c r="E17" s="8" t="s">
        <v>44</v>
      </c>
      <c r="F17" s="21">
        <v>43067</v>
      </c>
      <c r="G17" s="31" t="str">
        <f t="shared" si="0"/>
        <v>6</v>
      </c>
      <c r="H17" s="31" t="s">
        <v>84</v>
      </c>
      <c r="I17" s="31" t="s">
        <v>85</v>
      </c>
      <c r="J17" s="9" t="s">
        <v>63</v>
      </c>
    </row>
    <row r="18" spans="1:10" x14ac:dyDescent="0.25">
      <c r="A18" s="8">
        <v>12</v>
      </c>
      <c r="B18" s="29" t="s">
        <v>62</v>
      </c>
      <c r="C18" s="9" t="s">
        <v>23</v>
      </c>
      <c r="D18" s="10">
        <v>190000</v>
      </c>
      <c r="E18" s="8" t="s">
        <v>44</v>
      </c>
      <c r="F18" s="21">
        <v>43067</v>
      </c>
      <c r="G18" s="31" t="str">
        <f t="shared" si="0"/>
        <v>2</v>
      </c>
      <c r="H18" s="31" t="s">
        <v>86</v>
      </c>
      <c r="I18" s="31" t="s">
        <v>87</v>
      </c>
      <c r="J18" s="9" t="s">
        <v>63</v>
      </c>
    </row>
    <row r="19" spans="1:10" x14ac:dyDescent="0.25">
      <c r="A19" s="42" t="s">
        <v>9</v>
      </c>
      <c r="B19" s="43"/>
      <c r="C19" s="44"/>
      <c r="D19" s="18">
        <f>SUM(D7:D18)</f>
        <v>7890000</v>
      </c>
      <c r="E19" s="8"/>
      <c r="F19" s="8"/>
      <c r="G19" s="31"/>
      <c r="H19" s="32"/>
      <c r="I19" s="31"/>
      <c r="J19" s="16"/>
    </row>
    <row r="20" spans="1:10" ht="17.25" x14ac:dyDescent="0.3">
      <c r="A20" s="41" t="s">
        <v>88</v>
      </c>
      <c r="B20" s="41"/>
      <c r="C20" s="41"/>
      <c r="D20" s="41"/>
      <c r="E20" s="41"/>
      <c r="F20" s="41"/>
    </row>
    <row r="21" spans="1:10" ht="16.5" customHeight="1" x14ac:dyDescent="0.25">
      <c r="A21" s="19"/>
      <c r="B21" s="19"/>
      <c r="C21" s="19"/>
      <c r="D21" s="19"/>
      <c r="E21" s="26"/>
      <c r="F21" s="49" t="s">
        <v>42</v>
      </c>
      <c r="G21" s="49"/>
      <c r="H21" s="49"/>
      <c r="I21" s="49"/>
      <c r="J21" s="49"/>
    </row>
    <row r="22" spans="1:10" s="3" customFormat="1" x14ac:dyDescent="0.25">
      <c r="D22" s="5"/>
      <c r="E22" s="40"/>
      <c r="F22" s="40"/>
      <c r="G22" s="22"/>
      <c r="H22" s="24"/>
      <c r="I22" s="22"/>
    </row>
    <row r="23" spans="1:10" s="3" customFormat="1" x14ac:dyDescent="0.25">
      <c r="A23" s="40" t="s">
        <v>8</v>
      </c>
      <c r="B23" s="40"/>
      <c r="C23" s="40"/>
      <c r="D23" s="48" t="s">
        <v>40</v>
      </c>
      <c r="E23" s="48"/>
      <c r="F23" s="48"/>
      <c r="G23" s="22"/>
      <c r="H23" s="47" t="s">
        <v>7</v>
      </c>
      <c r="I23" s="47"/>
    </row>
    <row r="24" spans="1:10" s="3" customFormat="1" x14ac:dyDescent="0.25">
      <c r="D24" s="5"/>
      <c r="E24" s="22"/>
      <c r="F24" s="22"/>
      <c r="G24" s="22"/>
      <c r="H24" s="24"/>
      <c r="I24" s="22"/>
    </row>
    <row r="25" spans="1:10" s="3" customFormat="1" x14ac:dyDescent="0.25">
      <c r="D25" s="5"/>
      <c r="E25" s="22"/>
      <c r="F25" s="22"/>
      <c r="G25" s="22"/>
      <c r="H25" s="24"/>
      <c r="I25" s="22"/>
    </row>
    <row r="26" spans="1:10" s="3" customFormat="1" x14ac:dyDescent="0.25">
      <c r="D26" s="5"/>
      <c r="E26" s="22"/>
      <c r="F26" s="22"/>
      <c r="G26" s="22"/>
      <c r="H26" s="24"/>
      <c r="I26" s="22"/>
    </row>
    <row r="27" spans="1:10" s="3" customFormat="1" x14ac:dyDescent="0.25">
      <c r="D27" s="5"/>
      <c r="E27" s="22"/>
      <c r="F27" s="22"/>
      <c r="G27" s="22"/>
      <c r="H27" s="24"/>
      <c r="I27" s="22"/>
    </row>
    <row r="28" spans="1:10" s="3" customFormat="1" x14ac:dyDescent="0.25">
      <c r="A28" s="40" t="s">
        <v>5</v>
      </c>
      <c r="B28" s="40"/>
      <c r="C28" s="40"/>
      <c r="D28" s="48" t="s">
        <v>41</v>
      </c>
      <c r="E28" s="48"/>
      <c r="F28" s="48"/>
      <c r="G28" s="22"/>
      <c r="H28" s="47" t="s">
        <v>4</v>
      </c>
      <c r="I28" s="47"/>
    </row>
    <row r="32" spans="1:10" x14ac:dyDescent="0.25">
      <c r="D32" s="1"/>
      <c r="H32" s="27"/>
    </row>
    <row r="33" spans="4:8" x14ac:dyDescent="0.25">
      <c r="D33" s="1"/>
      <c r="H33" s="27"/>
    </row>
    <row r="34" spans="4:8" x14ac:dyDescent="0.25">
      <c r="D34" s="1"/>
      <c r="H34" s="27"/>
    </row>
    <row r="35" spans="4:8" x14ac:dyDescent="0.25">
      <c r="D35" s="1"/>
      <c r="H35" s="27"/>
    </row>
    <row r="36" spans="4:8" x14ac:dyDescent="0.25">
      <c r="D36" s="1"/>
      <c r="H36" s="27"/>
    </row>
    <row r="37" spans="4:8" x14ac:dyDescent="0.25">
      <c r="D37" s="1"/>
      <c r="H37" s="27"/>
    </row>
    <row r="38" spans="4:8" x14ac:dyDescent="0.25">
      <c r="D38" s="1"/>
      <c r="H38" s="27"/>
    </row>
    <row r="39" spans="4:8" x14ac:dyDescent="0.25">
      <c r="D39" s="1"/>
      <c r="H39" s="27"/>
    </row>
  </sheetData>
  <autoFilter ref="A6:G18"/>
  <sortState ref="B7:G384">
    <sortCondition ref="E7:E384"/>
  </sortState>
  <mergeCells count="15">
    <mergeCell ref="A28:C28"/>
    <mergeCell ref="E22:F22"/>
    <mergeCell ref="A23:C23"/>
    <mergeCell ref="A4:I4"/>
    <mergeCell ref="H23:I23"/>
    <mergeCell ref="H28:I28"/>
    <mergeCell ref="D23:F23"/>
    <mergeCell ref="D28:F28"/>
    <mergeCell ref="F21:J21"/>
    <mergeCell ref="A3:C3"/>
    <mergeCell ref="A20:F20"/>
    <mergeCell ref="A19:C19"/>
    <mergeCell ref="A2:C2"/>
    <mergeCell ref="F2:J2"/>
    <mergeCell ref="F3:J3"/>
  </mergeCells>
  <pageMargins left="0.17" right="0.17" top="0.22" bottom="0.31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I6" sqref="I6"/>
    </sheetView>
  </sheetViews>
  <sheetFormatPr defaultColWidth="18.28515625" defaultRowHeight="16.5" x14ac:dyDescent="0.25"/>
  <cols>
    <col min="1" max="1" width="6.7109375" style="1" customWidth="1"/>
    <col min="2" max="2" width="13.140625" style="1" customWidth="1"/>
    <col min="3" max="3" width="38.7109375" style="1" customWidth="1"/>
    <col min="4" max="4" width="13" style="2" customWidth="1"/>
    <col min="5" max="5" width="21.28515625" style="27" customWidth="1"/>
    <col min="6" max="6" width="14.140625" style="27" customWidth="1"/>
    <col min="7" max="7" width="19.5703125" style="11" customWidth="1"/>
    <col min="8" max="16384" width="18.28515625" style="1"/>
  </cols>
  <sheetData>
    <row r="2" spans="1:7" x14ac:dyDescent="0.25">
      <c r="A2" s="45" t="s">
        <v>45</v>
      </c>
      <c r="B2" s="45"/>
      <c r="C2" s="45"/>
      <c r="D2" s="1"/>
      <c r="E2" s="40" t="s">
        <v>46</v>
      </c>
      <c r="F2" s="40"/>
      <c r="G2" s="40"/>
    </row>
    <row r="3" spans="1:7" x14ac:dyDescent="0.25">
      <c r="A3" s="40" t="s">
        <v>47</v>
      </c>
      <c r="B3" s="40"/>
      <c r="C3" s="40"/>
      <c r="D3" s="1"/>
      <c r="E3" s="40" t="s">
        <v>48</v>
      </c>
      <c r="F3" s="40"/>
      <c r="G3" s="40"/>
    </row>
    <row r="4" spans="1:7" ht="30" customHeight="1" x14ac:dyDescent="0.3">
      <c r="A4" s="46" t="s">
        <v>10</v>
      </c>
      <c r="B4" s="46"/>
      <c r="C4" s="46"/>
      <c r="D4" s="46"/>
      <c r="E4" s="46"/>
      <c r="F4" s="46"/>
      <c r="G4" s="46"/>
    </row>
    <row r="5" spans="1:7" ht="30" customHeight="1" x14ac:dyDescent="0.3">
      <c r="A5" s="23"/>
      <c r="B5" s="23"/>
      <c r="C5" s="23"/>
      <c r="D5" s="23"/>
      <c r="E5" s="23"/>
      <c r="F5" s="23"/>
      <c r="G5" s="23"/>
    </row>
    <row r="6" spans="1:7" s="22" customFormat="1" x14ac:dyDescent="0.25">
      <c r="A6" s="6" t="s">
        <v>0</v>
      </c>
      <c r="B6" s="6" t="s">
        <v>1</v>
      </c>
      <c r="C6" s="6" t="s">
        <v>2</v>
      </c>
      <c r="D6" s="7" t="s">
        <v>3</v>
      </c>
      <c r="E6" s="14" t="s">
        <v>36</v>
      </c>
      <c r="F6" s="15" t="s">
        <v>37</v>
      </c>
      <c r="G6" s="28" t="s">
        <v>89</v>
      </c>
    </row>
    <row r="7" spans="1:7" s="39" customFormat="1" ht="55.5" customHeight="1" x14ac:dyDescent="0.25">
      <c r="A7" s="33">
        <v>1</v>
      </c>
      <c r="B7" s="36" t="s">
        <v>56</v>
      </c>
      <c r="C7" s="37" t="s">
        <v>17</v>
      </c>
      <c r="D7" s="34">
        <v>700000</v>
      </c>
      <c r="E7" s="33" t="s">
        <v>43</v>
      </c>
      <c r="F7" s="35">
        <v>43068</v>
      </c>
      <c r="G7" s="38"/>
    </row>
    <row r="8" spans="1:7" x14ac:dyDescent="0.25">
      <c r="A8" s="42" t="s">
        <v>9</v>
      </c>
      <c r="B8" s="43"/>
      <c r="C8" s="44"/>
      <c r="D8" s="18">
        <f>SUM(D7:D7)</f>
        <v>700000</v>
      </c>
      <c r="E8" s="8"/>
      <c r="F8" s="8"/>
      <c r="G8" s="17"/>
    </row>
    <row r="9" spans="1:7" ht="17.25" x14ac:dyDescent="0.3">
      <c r="A9" s="41" t="s">
        <v>90</v>
      </c>
      <c r="B9" s="41"/>
      <c r="C9" s="41"/>
      <c r="D9" s="41"/>
      <c r="E9" s="41"/>
      <c r="F9" s="41"/>
    </row>
    <row r="10" spans="1:7" ht="16.5" customHeight="1" x14ac:dyDescent="0.25">
      <c r="A10" s="19"/>
      <c r="B10" s="19"/>
      <c r="C10" s="19"/>
      <c r="D10" s="19"/>
      <c r="E10" s="49" t="s">
        <v>42</v>
      </c>
      <c r="F10" s="49"/>
      <c r="G10" s="49"/>
    </row>
    <row r="11" spans="1:7" s="3" customFormat="1" x14ac:dyDescent="0.25">
      <c r="D11" s="25"/>
      <c r="E11" s="40"/>
      <c r="F11" s="40"/>
      <c r="G11" s="12"/>
    </row>
    <row r="12" spans="1:7" s="3" customFormat="1" x14ac:dyDescent="0.25">
      <c r="A12" s="40" t="s">
        <v>8</v>
      </c>
      <c r="B12" s="40"/>
      <c r="C12" s="40"/>
      <c r="D12" s="48" t="s">
        <v>40</v>
      </c>
      <c r="E12" s="48"/>
      <c r="F12" s="48"/>
      <c r="G12" s="24" t="s">
        <v>7</v>
      </c>
    </row>
    <row r="13" spans="1:7" s="3" customFormat="1" x14ac:dyDescent="0.25">
      <c r="D13" s="25"/>
      <c r="E13" s="22"/>
      <c r="F13" s="22"/>
      <c r="G13" s="12"/>
    </row>
    <row r="14" spans="1:7" s="3" customFormat="1" x14ac:dyDescent="0.25">
      <c r="D14" s="25"/>
      <c r="E14" s="22"/>
      <c r="F14" s="22"/>
      <c r="G14" s="12"/>
    </row>
    <row r="15" spans="1:7" s="3" customFormat="1" x14ac:dyDescent="0.25">
      <c r="D15" s="25"/>
      <c r="E15" s="22"/>
      <c r="F15" s="22"/>
      <c r="G15" s="12"/>
    </row>
    <row r="16" spans="1:7" s="3" customFormat="1" x14ac:dyDescent="0.25">
      <c r="D16" s="25"/>
      <c r="E16" s="22"/>
      <c r="F16" s="22"/>
      <c r="G16" s="12"/>
    </row>
    <row r="17" spans="1:7" s="3" customFormat="1" x14ac:dyDescent="0.25">
      <c r="A17" s="40" t="s">
        <v>5</v>
      </c>
      <c r="B17" s="40"/>
      <c r="C17" s="40"/>
      <c r="D17" s="48" t="s">
        <v>41</v>
      </c>
      <c r="E17" s="48"/>
      <c r="F17" s="48"/>
      <c r="G17" s="24" t="s">
        <v>4</v>
      </c>
    </row>
    <row r="21" spans="1:7" x14ac:dyDescent="0.25">
      <c r="D21" s="1"/>
      <c r="E21" s="1"/>
      <c r="F21" s="1"/>
      <c r="G21" s="1"/>
    </row>
    <row r="22" spans="1:7" x14ac:dyDescent="0.25">
      <c r="D22" s="1"/>
      <c r="E22" s="1"/>
      <c r="F22" s="1"/>
      <c r="G22" s="1"/>
    </row>
    <row r="23" spans="1:7" x14ac:dyDescent="0.25">
      <c r="D23" s="1"/>
      <c r="E23" s="1"/>
      <c r="F23" s="1"/>
      <c r="G23" s="1"/>
    </row>
    <row r="24" spans="1:7" x14ac:dyDescent="0.25">
      <c r="D24" s="1"/>
      <c r="E24" s="1"/>
      <c r="F24" s="1"/>
      <c r="G24" s="1"/>
    </row>
    <row r="25" spans="1:7" x14ac:dyDescent="0.25">
      <c r="D25" s="1"/>
      <c r="E25" s="1"/>
      <c r="F25" s="1"/>
      <c r="G25" s="1"/>
    </row>
    <row r="26" spans="1:7" x14ac:dyDescent="0.25">
      <c r="D26" s="1"/>
      <c r="E26" s="1"/>
      <c r="F26" s="1"/>
      <c r="G26" s="1"/>
    </row>
    <row r="27" spans="1:7" x14ac:dyDescent="0.25">
      <c r="D27" s="1"/>
      <c r="E27" s="1"/>
      <c r="F27" s="1"/>
      <c r="G27" s="1"/>
    </row>
    <row r="28" spans="1:7" x14ac:dyDescent="0.25">
      <c r="D28" s="1"/>
      <c r="E28" s="1"/>
      <c r="F28" s="1"/>
      <c r="G28" s="1"/>
    </row>
  </sheetData>
  <mergeCells count="13">
    <mergeCell ref="A2:C2"/>
    <mergeCell ref="E2:G2"/>
    <mergeCell ref="A3:C3"/>
    <mergeCell ref="E3:G3"/>
    <mergeCell ref="A4:G4"/>
    <mergeCell ref="A17:C17"/>
    <mergeCell ref="D17:F17"/>
    <mergeCell ref="E10:G10"/>
    <mergeCell ref="A8:C8"/>
    <mergeCell ref="A9:F9"/>
    <mergeCell ref="E11:F11"/>
    <mergeCell ref="A12:C12"/>
    <mergeCell ref="D12:F12"/>
  </mergeCells>
  <pageMargins left="0.54" right="0.2" top="0.43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CK</vt:lpstr>
      <vt:lpstr>TM</vt:lpstr>
      <vt:lpstr>CK!Print_Titles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ntnghan</dc:creator>
  <cp:lastModifiedBy>WELCOME</cp:lastModifiedBy>
  <cp:lastPrinted>2017-12-04T03:42:29Z</cp:lastPrinted>
  <dcterms:created xsi:type="dcterms:W3CDTF">2017-09-29T02:43:10Z</dcterms:created>
  <dcterms:modified xsi:type="dcterms:W3CDTF">2017-12-04T03:42:31Z</dcterms:modified>
</cp:coreProperties>
</file>